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_Пав37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<sst xmlns="http://schemas.openxmlformats.org/spreadsheetml/2006/main" count="72" uniqueCount="62">
  <si>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Электронный паспорт  финансово-</t>
  </si>
  <si>
    <t>хозяйственной деятельности</t>
  </si>
  <si>
    <r>
      <t xml:space="preserve">
жилого дома </t>
    </r>
    <r>
      <rPr>
        <b/>
        <sz val="16"/>
        <rFont val="Times New Roman"/>
        <family val="1"/>
      </rPr>
      <t>ул. М.Павлова,37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</si>
  <si>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</si>
  <si>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</si>
  <si>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</si>
  <si>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подъезду-Иванова Альбина Ивановна</t>
  </si>
  <si>
    <t>Количество жильцов</t>
  </si>
  <si>
    <t>Места расположения э\щитовых в подъездах – 1 подъезд</t>
  </si>
  <si>
    <t>Материал стен</t>
  </si>
  <si>
    <t>кирпич</t>
  </si>
  <si>
    <t>Место расположения ввода ХВС,  ГВС, отопления: подъезд 1</t>
  </si>
  <si>
    <t>Год постройки</t>
  </si>
  <si>
    <t>Место расположения приборов учета ХВС, отопления, ГВС: подъезд 1</t>
  </si>
  <si>
    <t>Этажность</t>
  </si>
  <si>
    <t>Количество теплоузлов -1</t>
  </si>
  <si>
    <t>Подъезды</t>
  </si>
  <si>
    <t>Принадлежность  ТОС: нет</t>
  </si>
  <si>
    <t>Площадь придомовой территории м2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</si>
  <si>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</si>
  <si>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</si>
  <si>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</si>
  <si>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</si>
  <si>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</si>
  <si>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>Тариф на текущий ремонт</t>
  </si>
  <si>
    <t>2,64 руб</t>
  </si>
  <si>
    <t xml:space="preserve">сбор </t>
  </si>
  <si>
    <t>выполнение</t>
  </si>
  <si>
    <t>Сумма на текущий ремонт на 2011 год</t>
  </si>
  <si>
    <t>РЕЕСТР РАБОТ ПО ТЕКУЩЕМУ РЕМОНТУ ПО ВИДАМ РАБОТ И СТОИМОСТИ НА 2011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</si>
  <si>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</si>
  <si>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</si>
  <si>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</si>
  <si>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</si>
  <si>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</si>
  <si>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</si>
  <si>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</si>
  <si>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</si>
  <si>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</si>
  <si>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</si>
  <si>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</si>
  <si>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</si>
  <si>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</si>
  <si>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</si>
  <si>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</si>
  <si>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</si>
  <si>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</si>
  <si>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</si>
  <si>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</si>
  <si>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</si>
  <si>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</si>
  <si>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</si>
  <si>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</si>
  <si>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мягкой кровли</t>
  </si>
  <si>
    <t>руб.</t>
  </si>
  <si>
    <t>2. Ремонт ступеней и площадки перед входом в подъезд</t>
  </si>
  <si>
    <t>3. Сварочные, сантехнические и электромонтажные работы</t>
  </si>
  <si>
    <t>4. Ремонт кирпичной кладки парапетов</t>
  </si>
  <si>
    <t>5. Окраска теплоузлов</t>
  </si>
  <si>
    <t>ИТОГО:</t>
  </si>
  <si>
    <t>Подготовка к отопительному сезону</t>
  </si>
  <si>
    <r>
      <t xml:space="preserve">9. Малярные работы </t>
    </r>
    <r>
      <rPr>
        <sz val="12"/>
        <color indexed="9"/>
        <rFont val="Times New Roman"/>
        <family val="1"/>
      </rPr>
      <t>(МАФ, контейнера 2 шт.)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</si>
</sst>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2"/>
    </font>
    <font>
      <sz val="10"/>
      <name val="Arial Cyr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 wrapText="1"/>
      <protection/>
    </xf>
    <xf numFmtId="0" fontId="5" fillId="0" borderId="0" xfId="33" applyFont="1" applyBorder="1" applyAlignment="1">
      <alignment horizontal="center"/>
      <protection/>
    </xf>
    <xf numFmtId="0" fontId="6" fillId="0" borderId="10" xfId="33" applyFont="1" applyBorder="1" applyAlignment="1">
      <alignment horizontal="left"/>
      <protection/>
    </xf>
    <xf numFmtId="0" fontId="6" fillId="0" borderId="10" xfId="33" applyFont="1" applyBorder="1" applyAlignment="1">
      <alignment horizontal="center"/>
      <protection/>
    </xf>
    <xf numFmtId="0" fontId="6" fillId="0" borderId="10" xfId="33" applyFont="1" applyFill="1" applyBorder="1" applyAlignment="1">
      <alignment horizontal="center"/>
      <protection/>
    </xf>
    <xf numFmtId="0" fontId="7" fillId="0" borderId="0" xfId="33" applyFont="1">
      <alignment/>
      <protection/>
    </xf>
    <xf numFmtId="0" fontId="7" fillId="0" borderId="0" xfId="33" applyFont="1" applyFill="1" applyBorder="1" applyAlignment="1">
      <alignment/>
      <protection/>
    </xf>
    <xf numFmtId="0" fontId="6" fillId="0" borderId="10" xfId="33" applyFont="1" applyBorder="1">
      <alignment/>
      <protection/>
    </xf>
    <xf numFmtId="0" fontId="5" fillId="0" borderId="0" xfId="33" applyFont="1" applyBorder="1">
      <alignment/>
      <protection/>
    </xf>
    <xf numFmtId="0" fontId="5" fillId="0" borderId="0" xfId="33" applyFont="1" applyFill="1" applyBorder="1" applyAlignment="1">
      <alignment horizontal="center"/>
      <protection/>
    </xf>
    <xf numFmtId="0" fontId="9" fillId="0" borderId="11" xfId="33" applyFont="1" applyBorder="1" applyAlignment="1">
      <alignment vertical="top" wrapText="1"/>
      <protection/>
    </xf>
    <xf numFmtId="0" fontId="9" fillId="0" borderId="11" xfId="33" applyFont="1" applyFill="1" applyBorder="1" applyAlignment="1">
      <alignment horizontal="center" vertical="top" wrapText="1"/>
      <protection/>
    </xf>
    <xf numFmtId="0" fontId="10" fillId="0" borderId="11" xfId="33" applyFont="1" applyFill="1" applyBorder="1" applyAlignment="1">
      <alignment horizontal="center"/>
      <protection/>
    </xf>
    <xf numFmtId="0" fontId="11" fillId="0" borderId="11" xfId="33" applyFont="1" applyFill="1" applyBorder="1">
      <alignment/>
      <protection/>
    </xf>
    <xf numFmtId="0" fontId="11" fillId="0" borderId="11" xfId="33" applyFont="1" applyBorder="1">
      <alignment/>
      <protection/>
    </xf>
    <xf numFmtId="0" fontId="9" fillId="0" borderId="12" xfId="33" applyFont="1" applyBorder="1" applyAlignment="1">
      <alignment vertical="top" wrapText="1"/>
      <protection/>
    </xf>
    <xf numFmtId="0" fontId="5" fillId="0" borderId="11" xfId="33" applyFont="1" applyBorder="1" applyAlignment="1">
      <alignment vertical="top" wrapText="1"/>
      <protection/>
    </xf>
    <xf numFmtId="0" fontId="10" fillId="0" borderId="11" xfId="33" applyFont="1" applyBorder="1">
      <alignment/>
      <protection/>
    </xf>
    <xf numFmtId="0" fontId="11" fillId="0" borderId="0" xfId="33" applyFont="1">
      <alignment/>
      <protection/>
    </xf>
    <xf numFmtId="0" fontId="11" fillId="0" borderId="0" xfId="33" applyFont="1" applyAlignment="1">
      <alignment horizontal="center"/>
      <protection/>
    </xf>
    <xf numFmtId="0" fontId="5" fillId="0" borderId="0" xfId="33" applyFont="1" applyBorder="1" applyAlignment="1">
      <alignment/>
      <protection/>
    </xf>
    <xf numFmtId="0" fontId="9" fillId="0" borderId="11" xfId="33" applyFont="1" applyBorder="1" applyAlignment="1">
      <alignment vertical="top" wrapText="1"/>
      <protection/>
    </xf>
    <xf numFmtId="0" fontId="9" fillId="0" borderId="11" xfId="33" applyFont="1" applyFill="1" applyBorder="1" applyAlignment="1">
      <alignment horizontal="center" vertical="top" wrapText="1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Fill="1" applyBorder="1" applyAlignment="1">
      <alignment/>
      <protection/>
    </xf>
    <xf numFmtId="0" fontId="6" fillId="0" borderId="10" xfId="33" applyFont="1" applyFill="1" applyBorder="1" applyAlignment="1">
      <alignment horizontal="left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 wrapText="1"/>
      <protection/>
    </xf>
    <xf numFmtId="0" fontId="6" fillId="0" borderId="10" xfId="33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80" zoomScaleNormal="80" zoomScalePageLayoutView="0" workbookViewId="0" topLeftCell="A7">
      <selection activeCell="U33" sqref="U33"/>
    </sheetView>
  </sheetViews>
  <sheetFormatPr defaultColWidth="8.7109375" defaultRowHeight="12.75"/>
  <cols>
    <col min="1" max="1" width="5.28125" style="1" customWidth="1"/>
    <col min="2" max="2" width="40.140625" style="1" customWidth="1"/>
    <col min="3" max="10" width="0" style="1" hidden="1" customWidth="1"/>
    <col min="11" max="11" width="11.421875" style="2" customWidth="1"/>
    <col min="12" max="12" width="9.8515625" style="1" customWidth="1"/>
    <col min="13" max="13" width="12.00390625" style="1" customWidth="1"/>
    <col min="14" max="14" width="7.7109375" style="1" customWidth="1"/>
    <col min="15" max="15" width="8.7109375" style="1" customWidth="1"/>
    <col min="16" max="16" width="7.7109375" style="1" customWidth="1"/>
    <col min="17" max="17" width="10.7109375" style="1" customWidth="1"/>
    <col min="18" max="18" width="10.00390625" style="1" customWidth="1"/>
    <col min="19" max="19" width="10.140625" style="1" customWidth="1"/>
    <col min="20" max="20" width="11.57421875" style="1" customWidth="1"/>
    <col min="21" max="21" width="10.57421875" style="1" customWidth="1"/>
    <col min="22" max="22" width="9.28125" style="1" customWidth="1"/>
    <col min="23" max="23" width="10.421875" style="1" customWidth="1"/>
    <col min="24" max="24" width="12.7109375" style="1" customWidth="1"/>
    <col min="25" max="16384" width="8.7109375" style="1" customWidth="1"/>
  </cols>
  <sheetData>
    <row r="1" spans="1:14" ht="24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4"/>
      <c r="M1" s="4"/>
      <c r="N1" s="4"/>
    </row>
    <row r="2" spans="1:14" ht="15" customHeigh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4" ht="27.7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5"/>
      <c r="M3" s="5"/>
      <c r="N3" s="5"/>
    </row>
    <row r="4" spans="2:11" ht="12.75" customHeight="1">
      <c r="B4" s="6"/>
      <c r="C4" s="6"/>
      <c r="D4" s="6"/>
      <c r="E4" s="6"/>
      <c r="F4" s="6"/>
      <c r="G4" s="6"/>
      <c r="H4" s="6"/>
      <c r="I4" s="6"/>
      <c r="J4" s="6"/>
      <c r="K4" s="6"/>
    </row>
    <row r="5" spans="2:20" ht="16.5" customHeight="1">
      <c r="B5" s="7" t="s">
        <v>3</v>
      </c>
      <c r="C5" s="7"/>
      <c r="D5" s="7"/>
      <c r="E5" s="7"/>
      <c r="F5" s="7"/>
      <c r="G5" s="7"/>
      <c r="H5" s="7"/>
      <c r="I5" s="7"/>
      <c r="J5" s="7"/>
      <c r="K5" s="8">
        <v>4982.96</v>
      </c>
      <c r="L5" s="35" t="s">
        <v>4</v>
      </c>
      <c r="M5" s="35"/>
      <c r="N5" s="35"/>
      <c r="O5" s="35"/>
      <c r="P5" s="35"/>
      <c r="Q5" s="35"/>
      <c r="R5" s="35"/>
      <c r="S5" s="10"/>
      <c r="T5" s="10"/>
    </row>
    <row r="6" spans="2:24" ht="16.5" customHeight="1">
      <c r="B6" s="7" t="s">
        <v>5</v>
      </c>
      <c r="C6" s="7"/>
      <c r="D6" s="7"/>
      <c r="E6" s="7"/>
      <c r="F6" s="7"/>
      <c r="G6" s="7"/>
      <c r="H6" s="7"/>
      <c r="I6" s="7"/>
      <c r="J6" s="7"/>
      <c r="K6" s="8">
        <v>143</v>
      </c>
      <c r="L6" s="31" t="s">
        <v>6</v>
      </c>
      <c r="M6" s="31"/>
      <c r="N6" s="31"/>
      <c r="O6" s="31"/>
      <c r="P6" s="31"/>
      <c r="Q6" s="31"/>
      <c r="R6" s="31"/>
      <c r="S6" s="11"/>
      <c r="T6" s="11"/>
      <c r="U6" s="11"/>
      <c r="V6" s="11"/>
      <c r="W6" s="11"/>
      <c r="X6" s="11"/>
    </row>
    <row r="7" spans="2:20" ht="16.5" customHeight="1">
      <c r="B7" s="7" t="s">
        <v>7</v>
      </c>
      <c r="C7" s="7"/>
      <c r="D7" s="7"/>
      <c r="E7" s="7"/>
      <c r="F7" s="7"/>
      <c r="G7" s="7"/>
      <c r="H7" s="7"/>
      <c r="I7" s="7"/>
      <c r="J7" s="7"/>
      <c r="K7" s="8">
        <v>276</v>
      </c>
      <c r="L7" s="30" t="s">
        <v>8</v>
      </c>
      <c r="M7" s="30"/>
      <c r="N7" s="30"/>
      <c r="O7" s="30"/>
      <c r="P7" s="30"/>
      <c r="Q7" s="30"/>
      <c r="R7" s="30"/>
      <c r="S7" s="10"/>
      <c r="T7" s="10"/>
    </row>
    <row r="8" spans="2:20" ht="16.5" customHeight="1">
      <c r="B8" s="7" t="s">
        <v>9</v>
      </c>
      <c r="C8" s="7"/>
      <c r="D8" s="7"/>
      <c r="E8" s="7"/>
      <c r="F8" s="7"/>
      <c r="G8" s="7"/>
      <c r="H8" s="7"/>
      <c r="I8" s="7"/>
      <c r="J8" s="7"/>
      <c r="K8" s="8" t="s">
        <v>10</v>
      </c>
      <c r="L8" s="30" t="s">
        <v>11</v>
      </c>
      <c r="M8" s="30"/>
      <c r="N8" s="30"/>
      <c r="O8" s="30"/>
      <c r="P8" s="30"/>
      <c r="Q8" s="30"/>
      <c r="R8" s="30"/>
      <c r="S8" s="10"/>
      <c r="T8" s="10"/>
    </row>
    <row r="9" spans="2:20" ht="16.5" customHeight="1">
      <c r="B9" s="7" t="s">
        <v>12</v>
      </c>
      <c r="C9" s="7"/>
      <c r="D9" s="7"/>
      <c r="E9" s="7"/>
      <c r="F9" s="7"/>
      <c r="G9" s="7"/>
      <c r="H9" s="7"/>
      <c r="I9" s="7"/>
      <c r="J9" s="7"/>
      <c r="K9" s="8">
        <v>1989</v>
      </c>
      <c r="L9" s="30" t="s">
        <v>13</v>
      </c>
      <c r="M9" s="30"/>
      <c r="N9" s="30"/>
      <c r="O9" s="30"/>
      <c r="P9" s="30"/>
      <c r="Q9" s="30"/>
      <c r="R9" s="30"/>
      <c r="S9" s="10"/>
      <c r="T9" s="10"/>
    </row>
    <row r="10" spans="2:20" ht="16.5" customHeight="1">
      <c r="B10" s="7" t="s">
        <v>14</v>
      </c>
      <c r="C10" s="7"/>
      <c r="D10" s="7"/>
      <c r="E10" s="7"/>
      <c r="F10" s="7"/>
      <c r="G10" s="7"/>
      <c r="H10" s="7"/>
      <c r="I10" s="7"/>
      <c r="J10" s="7"/>
      <c r="K10" s="8">
        <v>9</v>
      </c>
      <c r="L10" s="30" t="s">
        <v>15</v>
      </c>
      <c r="M10" s="30"/>
      <c r="N10" s="30"/>
      <c r="O10" s="30"/>
      <c r="P10" s="30"/>
      <c r="Q10" s="30"/>
      <c r="R10" s="30"/>
      <c r="S10" s="10"/>
      <c r="T10" s="10"/>
    </row>
    <row r="11" spans="2:20" ht="16.5" customHeight="1">
      <c r="B11" s="7" t="s">
        <v>16</v>
      </c>
      <c r="C11" s="7"/>
      <c r="D11" s="7"/>
      <c r="E11" s="7"/>
      <c r="F11" s="7"/>
      <c r="G11" s="7"/>
      <c r="H11" s="7"/>
      <c r="I11" s="7"/>
      <c r="J11" s="7"/>
      <c r="K11" s="8">
        <v>1</v>
      </c>
      <c r="L11" s="31" t="s">
        <v>17</v>
      </c>
      <c r="M11" s="31"/>
      <c r="N11" s="31"/>
      <c r="O11" s="31"/>
      <c r="P11" s="31"/>
      <c r="Q11" s="31"/>
      <c r="R11" s="31"/>
      <c r="S11" s="10"/>
      <c r="T11" s="10"/>
    </row>
    <row r="12" spans="2:20" ht="16.5" customHeight="1">
      <c r="B12" s="7" t="s">
        <v>18</v>
      </c>
      <c r="C12" s="7"/>
      <c r="D12" s="7"/>
      <c r="E12" s="7"/>
      <c r="F12" s="7"/>
      <c r="G12" s="7"/>
      <c r="H12" s="7"/>
      <c r="I12" s="7"/>
      <c r="J12" s="7"/>
      <c r="K12" s="8">
        <v>978.3</v>
      </c>
      <c r="L12" s="31" t="s">
        <v>19</v>
      </c>
      <c r="M12" s="31"/>
      <c r="N12" s="31"/>
      <c r="O12" s="31"/>
      <c r="P12" s="31"/>
      <c r="Q12" s="31"/>
      <c r="R12" s="31"/>
      <c r="S12" s="10"/>
      <c r="T12" s="10"/>
    </row>
    <row r="13" spans="2:20" ht="16.5" customHeight="1">
      <c r="B13" s="7" t="s">
        <v>20</v>
      </c>
      <c r="C13" s="7"/>
      <c r="D13" s="7"/>
      <c r="E13" s="7"/>
      <c r="F13" s="7"/>
      <c r="G13" s="7"/>
      <c r="H13" s="7"/>
      <c r="I13" s="7"/>
      <c r="J13" s="7"/>
      <c r="K13" s="8">
        <v>428.5</v>
      </c>
      <c r="L13" s="30" t="s">
        <v>21</v>
      </c>
      <c r="M13" s="30"/>
      <c r="N13" s="30"/>
      <c r="O13" s="30"/>
      <c r="P13" s="30"/>
      <c r="Q13" s="30"/>
      <c r="R13" s="30"/>
      <c r="S13" s="10"/>
      <c r="T13" s="10"/>
    </row>
    <row r="14" spans="2:20" ht="16.5" customHeight="1">
      <c r="B14" s="7" t="s">
        <v>22</v>
      </c>
      <c r="C14" s="7"/>
      <c r="D14" s="7"/>
      <c r="E14" s="7"/>
      <c r="F14" s="7"/>
      <c r="G14" s="7"/>
      <c r="H14" s="7"/>
      <c r="I14" s="7"/>
      <c r="J14" s="7"/>
      <c r="K14" s="8">
        <v>957</v>
      </c>
      <c r="L14" s="32"/>
      <c r="M14" s="32"/>
      <c r="N14" s="32"/>
      <c r="O14" s="32"/>
      <c r="P14" s="32"/>
      <c r="Q14" s="32"/>
      <c r="R14" s="32"/>
      <c r="S14" s="10"/>
      <c r="T14" s="10"/>
    </row>
    <row r="15" spans="2:20" ht="16.5" customHeight="1">
      <c r="B15" s="7" t="s">
        <v>23</v>
      </c>
      <c r="C15" s="7"/>
      <c r="D15" s="7"/>
      <c r="E15" s="7"/>
      <c r="F15" s="7"/>
      <c r="G15" s="7"/>
      <c r="H15" s="7"/>
      <c r="I15" s="7"/>
      <c r="J15" s="7"/>
      <c r="K15" s="8">
        <v>1</v>
      </c>
      <c r="L15" s="28"/>
      <c r="M15" s="28"/>
      <c r="N15" s="28"/>
      <c r="O15" s="28"/>
      <c r="P15" s="28"/>
      <c r="Q15" s="28"/>
      <c r="R15" s="28"/>
      <c r="S15" s="10"/>
      <c r="T15" s="10"/>
    </row>
    <row r="16" spans="2:20" ht="16.5" customHeight="1">
      <c r="B16" s="7" t="s">
        <v>24</v>
      </c>
      <c r="C16" s="7"/>
      <c r="D16" s="7"/>
      <c r="E16" s="7"/>
      <c r="F16" s="7"/>
      <c r="G16" s="7"/>
      <c r="H16" s="7"/>
      <c r="I16" s="7"/>
      <c r="J16" s="7"/>
      <c r="K16" s="9" t="s">
        <v>25</v>
      </c>
      <c r="L16" s="29" t="s">
        <v>26</v>
      </c>
      <c r="M16" s="29"/>
      <c r="N16" s="29"/>
      <c r="O16" s="29" t="s">
        <v>27</v>
      </c>
      <c r="P16" s="29"/>
      <c r="Q16" s="29"/>
      <c r="R16" s="29"/>
      <c r="S16" s="10"/>
      <c r="T16" s="10"/>
    </row>
    <row r="17" spans="2:20" ht="16.5" customHeight="1">
      <c r="B17" s="12" t="s">
        <v>28</v>
      </c>
      <c r="C17" s="12"/>
      <c r="D17" s="12"/>
      <c r="E17" s="12"/>
      <c r="F17" s="12"/>
      <c r="G17" s="12"/>
      <c r="H17" s="12"/>
      <c r="I17" s="12"/>
      <c r="J17" s="12"/>
      <c r="K17" s="9">
        <v>157860</v>
      </c>
      <c r="L17" s="29"/>
      <c r="M17" s="29"/>
      <c r="N17" s="29"/>
      <c r="O17" s="29"/>
      <c r="P17" s="29"/>
      <c r="Q17" s="29"/>
      <c r="R17" s="29"/>
      <c r="S17" s="10"/>
      <c r="T17" s="10"/>
    </row>
    <row r="18" spans="2:20" ht="15.75"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6"/>
      <c r="M18" s="6"/>
      <c r="N18" s="10"/>
      <c r="O18" s="10"/>
      <c r="P18" s="10"/>
      <c r="Q18" s="10"/>
      <c r="R18" s="10"/>
      <c r="S18" s="10"/>
      <c r="T18" s="10"/>
    </row>
    <row r="19" spans="2:24" ht="15" customHeight="1">
      <c r="B19" s="25" t="s">
        <v>29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1" spans="2:24" ht="12.75" customHeight="1">
      <c r="B21" s="26" t="s">
        <v>30</v>
      </c>
      <c r="C21" s="26" t="s">
        <v>31</v>
      </c>
      <c r="D21" s="26" t="s">
        <v>32</v>
      </c>
      <c r="E21" s="26" t="s">
        <v>33</v>
      </c>
      <c r="F21" s="26" t="s">
        <v>34</v>
      </c>
      <c r="G21" s="26" t="s">
        <v>35</v>
      </c>
      <c r="H21" s="26" t="s">
        <v>36</v>
      </c>
      <c r="I21" s="26" t="s">
        <v>37</v>
      </c>
      <c r="J21" s="26" t="s">
        <v>38</v>
      </c>
      <c r="K21" s="27" t="s">
        <v>39</v>
      </c>
      <c r="L21" s="17" t="s">
        <v>40</v>
      </c>
      <c r="M21" s="17" t="s">
        <v>41</v>
      </c>
      <c r="N21" s="17" t="s">
        <v>42</v>
      </c>
      <c r="O21" s="17" t="s">
        <v>43</v>
      </c>
      <c r="P21" s="17" t="s">
        <v>44</v>
      </c>
      <c r="Q21" s="17" t="s">
        <v>45</v>
      </c>
      <c r="R21" s="17" t="s">
        <v>46</v>
      </c>
      <c r="S21" s="17" t="s">
        <v>47</v>
      </c>
      <c r="T21" s="17" t="s">
        <v>48</v>
      </c>
      <c r="U21" s="17" t="s">
        <v>49</v>
      </c>
      <c r="V21" s="17" t="s">
        <v>50</v>
      </c>
      <c r="W21" s="17" t="s">
        <v>51</v>
      </c>
      <c r="X21" s="17" t="s">
        <v>52</v>
      </c>
    </row>
    <row r="22" spans="2:24" ht="18.75" customHeight="1"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18"/>
      <c r="M22" s="18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2:24" ht="15.75">
      <c r="B23" s="15" t="s">
        <v>53</v>
      </c>
      <c r="C23" s="15"/>
      <c r="D23" s="15"/>
      <c r="E23" s="15"/>
      <c r="F23" s="15"/>
      <c r="G23" s="15"/>
      <c r="H23" s="15"/>
      <c r="I23" s="15"/>
      <c r="J23" s="15"/>
      <c r="K23" s="16" t="s">
        <v>54</v>
      </c>
      <c r="L23" s="18"/>
      <c r="M23" s="18"/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>
        <f aca="true" t="shared" si="0" ref="X23:X33">SUM(L23:W23)</f>
        <v>0</v>
      </c>
    </row>
    <row r="24" spans="2:24" ht="31.5">
      <c r="B24" s="15" t="s">
        <v>55</v>
      </c>
      <c r="C24" s="20"/>
      <c r="D24" s="15"/>
      <c r="E24" s="15"/>
      <c r="F24" s="15"/>
      <c r="G24" s="15"/>
      <c r="H24" s="15"/>
      <c r="I24" s="15"/>
      <c r="J24" s="15"/>
      <c r="K24" s="16" t="s">
        <v>54</v>
      </c>
      <c r="L24" s="18"/>
      <c r="M24" s="18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>
        <f t="shared" si="0"/>
        <v>0</v>
      </c>
    </row>
    <row r="25" spans="2:24" ht="31.5">
      <c r="B25" s="15" t="s">
        <v>56</v>
      </c>
      <c r="C25" s="20"/>
      <c r="D25" s="15"/>
      <c r="E25" s="15"/>
      <c r="F25" s="15"/>
      <c r="G25" s="15"/>
      <c r="H25" s="15"/>
      <c r="I25" s="15"/>
      <c r="J25" s="15"/>
      <c r="K25" s="16" t="s">
        <v>54</v>
      </c>
      <c r="L25" s="18">
        <v>148.74</v>
      </c>
      <c r="M25" s="18"/>
      <c r="N25" s="18"/>
      <c r="O25" s="19"/>
      <c r="P25" s="19"/>
      <c r="Q25" s="19"/>
      <c r="R25" s="19"/>
      <c r="S25" s="19">
        <v>2035</v>
      </c>
      <c r="T25" s="19">
        <v>4668.65</v>
      </c>
      <c r="U25" s="19">
        <v>2026.06</v>
      </c>
      <c r="V25" s="19"/>
      <c r="W25" s="19"/>
      <c r="X25" s="19">
        <f t="shared" si="0"/>
        <v>8878.449999999999</v>
      </c>
    </row>
    <row r="26" spans="2:24" ht="31.5">
      <c r="B26" s="15" t="s">
        <v>57</v>
      </c>
      <c r="C26" s="20"/>
      <c r="D26" s="15"/>
      <c r="E26" s="15"/>
      <c r="F26" s="15"/>
      <c r="G26" s="15"/>
      <c r="H26" s="15"/>
      <c r="I26" s="15"/>
      <c r="J26" s="15"/>
      <c r="K26" s="16" t="s">
        <v>54</v>
      </c>
      <c r="L26" s="18"/>
      <c r="M26" s="18"/>
      <c r="N26" s="18"/>
      <c r="O26" s="19"/>
      <c r="P26" s="19"/>
      <c r="Q26" s="19"/>
      <c r="R26" s="19"/>
      <c r="S26" s="19"/>
      <c r="T26" s="19"/>
      <c r="U26" s="19"/>
      <c r="V26" s="19"/>
      <c r="W26" s="19"/>
      <c r="X26" s="19">
        <f t="shared" si="0"/>
        <v>0</v>
      </c>
    </row>
    <row r="27" spans="2:24" ht="15.75">
      <c r="B27" s="15" t="s">
        <v>58</v>
      </c>
      <c r="C27" s="20"/>
      <c r="D27" s="15"/>
      <c r="E27" s="15"/>
      <c r="F27" s="15"/>
      <c r="G27" s="15"/>
      <c r="H27" s="15"/>
      <c r="I27" s="15"/>
      <c r="J27" s="15"/>
      <c r="K27" s="16" t="s">
        <v>54</v>
      </c>
      <c r="L27" s="18"/>
      <c r="M27" s="18"/>
      <c r="N27" s="18"/>
      <c r="O27" s="19"/>
      <c r="P27" s="19"/>
      <c r="Q27" s="19"/>
      <c r="R27" s="19"/>
      <c r="S27" s="19"/>
      <c r="T27" s="19"/>
      <c r="U27" s="19"/>
      <c r="V27" s="19"/>
      <c r="W27" s="19"/>
      <c r="X27" s="19">
        <f t="shared" si="0"/>
        <v>0</v>
      </c>
    </row>
    <row r="28" spans="2:24" ht="31.5">
      <c r="B28" s="15" t="s">
        <v>61</v>
      </c>
      <c r="C28" s="20"/>
      <c r="D28" s="15"/>
      <c r="E28" s="15"/>
      <c r="F28" s="15"/>
      <c r="G28" s="15"/>
      <c r="H28" s="15"/>
      <c r="I28" s="15"/>
      <c r="J28" s="15"/>
      <c r="K28" s="16" t="s">
        <v>54</v>
      </c>
      <c r="L28" s="18"/>
      <c r="M28" s="18"/>
      <c r="N28" s="18"/>
      <c r="O28" s="19">
        <v>404.1</v>
      </c>
      <c r="P28" s="19"/>
      <c r="Q28" s="19"/>
      <c r="R28" s="19"/>
      <c r="S28" s="19"/>
      <c r="T28" s="19"/>
      <c r="U28" s="19"/>
      <c r="V28" s="19"/>
      <c r="W28" s="19"/>
      <c r="X28" s="19">
        <f t="shared" si="0"/>
        <v>404.1</v>
      </c>
    </row>
    <row r="29" spans="2:24" ht="15.75">
      <c r="B29" s="15" t="s">
        <v>60</v>
      </c>
      <c r="C29" s="20"/>
      <c r="D29" s="15"/>
      <c r="E29" s="15"/>
      <c r="F29" s="15"/>
      <c r="G29" s="15"/>
      <c r="H29" s="15"/>
      <c r="I29" s="15"/>
      <c r="J29" s="15"/>
      <c r="K29" s="16" t="s">
        <v>54</v>
      </c>
      <c r="L29" s="18"/>
      <c r="M29" s="18"/>
      <c r="N29" s="18"/>
      <c r="O29" s="19"/>
      <c r="P29" s="19"/>
      <c r="Q29" s="19">
        <v>14500.62</v>
      </c>
      <c r="R29" s="19">
        <f>2122.31+665.17</f>
        <v>2787.48</v>
      </c>
      <c r="S29" s="19"/>
      <c r="T29" s="19"/>
      <c r="U29" s="19"/>
      <c r="V29" s="19"/>
      <c r="W29" s="19"/>
      <c r="X29" s="19">
        <f t="shared" si="0"/>
        <v>17288.100000000002</v>
      </c>
    </row>
    <row r="30" spans="2:24" ht="15.75">
      <c r="B30" s="15"/>
      <c r="C30" s="20"/>
      <c r="D30" s="15"/>
      <c r="E30" s="15"/>
      <c r="F30" s="15"/>
      <c r="G30" s="15"/>
      <c r="H30" s="15"/>
      <c r="I30" s="15"/>
      <c r="J30" s="15"/>
      <c r="K30" s="16" t="s">
        <v>54</v>
      </c>
      <c r="L30" s="18"/>
      <c r="M30" s="18"/>
      <c r="N30" s="18"/>
      <c r="O30" s="19"/>
      <c r="P30" s="19"/>
      <c r="Q30" s="19"/>
      <c r="R30" s="19"/>
      <c r="S30" s="19"/>
      <c r="T30" s="19"/>
      <c r="U30" s="19"/>
      <c r="V30" s="19"/>
      <c r="W30" s="19"/>
      <c r="X30" s="19">
        <f t="shared" si="0"/>
        <v>0</v>
      </c>
    </row>
    <row r="31" spans="2:24" ht="15.75">
      <c r="B31" s="15"/>
      <c r="C31" s="20"/>
      <c r="D31" s="15"/>
      <c r="E31" s="15"/>
      <c r="F31" s="15"/>
      <c r="G31" s="15"/>
      <c r="H31" s="15"/>
      <c r="I31" s="15"/>
      <c r="J31" s="15"/>
      <c r="K31" s="16" t="s">
        <v>54</v>
      </c>
      <c r="L31" s="18"/>
      <c r="M31" s="18"/>
      <c r="N31" s="18"/>
      <c r="O31" s="19"/>
      <c r="P31" s="19"/>
      <c r="Q31" s="19"/>
      <c r="R31" s="19"/>
      <c r="S31" s="19"/>
      <c r="T31" s="19"/>
      <c r="U31" s="19"/>
      <c r="V31" s="19"/>
      <c r="W31" s="19"/>
      <c r="X31" s="19">
        <f t="shared" si="0"/>
        <v>0</v>
      </c>
    </row>
    <row r="32" spans="2:24" ht="15.75">
      <c r="B32" s="15"/>
      <c r="C32" s="20"/>
      <c r="D32" s="15"/>
      <c r="E32" s="15"/>
      <c r="F32" s="15"/>
      <c r="G32" s="15"/>
      <c r="H32" s="15"/>
      <c r="I32" s="15"/>
      <c r="J32" s="15"/>
      <c r="K32" s="16" t="s">
        <v>54</v>
      </c>
      <c r="L32" s="18"/>
      <c r="M32" s="18"/>
      <c r="N32" s="18"/>
      <c r="O32" s="19"/>
      <c r="P32" s="19"/>
      <c r="Q32" s="19"/>
      <c r="R32" s="19"/>
      <c r="S32" s="19"/>
      <c r="T32" s="19"/>
      <c r="U32" s="19"/>
      <c r="V32" s="19"/>
      <c r="W32" s="19"/>
      <c r="X32" s="19">
        <f t="shared" si="0"/>
        <v>0</v>
      </c>
    </row>
    <row r="33" spans="2:24" ht="15.75">
      <c r="B33" s="21" t="s">
        <v>59</v>
      </c>
      <c r="C33" s="21"/>
      <c r="D33" s="21"/>
      <c r="E33" s="21"/>
      <c r="F33" s="21"/>
      <c r="G33" s="21"/>
      <c r="H33" s="21"/>
      <c r="I33" s="21"/>
      <c r="J33" s="21"/>
      <c r="K33" s="16" t="s">
        <v>54</v>
      </c>
      <c r="L33" s="22">
        <f aca="true" t="shared" si="1" ref="L33:Q33">SUM(L23:L32)</f>
        <v>148.74</v>
      </c>
      <c r="M33" s="22">
        <f t="shared" si="1"/>
        <v>0</v>
      </c>
      <c r="N33" s="22">
        <f t="shared" si="1"/>
        <v>0</v>
      </c>
      <c r="O33" s="22">
        <f t="shared" si="1"/>
        <v>404.1</v>
      </c>
      <c r="P33" s="22">
        <f t="shared" si="1"/>
        <v>0</v>
      </c>
      <c r="Q33" s="22">
        <f t="shared" si="1"/>
        <v>14500.62</v>
      </c>
      <c r="R33" s="22">
        <f aca="true" t="shared" si="2" ref="R33:W33">SUM(R23:R32)</f>
        <v>2787.48</v>
      </c>
      <c r="S33" s="22">
        <f t="shared" si="2"/>
        <v>2035</v>
      </c>
      <c r="T33" s="22">
        <f t="shared" si="2"/>
        <v>4668.65</v>
      </c>
      <c r="U33" s="22">
        <f t="shared" si="2"/>
        <v>2026.06</v>
      </c>
      <c r="V33" s="22">
        <f t="shared" si="2"/>
        <v>0</v>
      </c>
      <c r="W33" s="22">
        <f t="shared" si="2"/>
        <v>0</v>
      </c>
      <c r="X33" s="22">
        <f t="shared" si="0"/>
        <v>26570.650000000005</v>
      </c>
    </row>
    <row r="34" spans="2:24" ht="15"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8" ht="15">
      <c r="R38" s="23"/>
    </row>
  </sheetData>
  <sheetProtection/>
  <mergeCells count="27">
    <mergeCell ref="L14:R14"/>
    <mergeCell ref="A1:K1"/>
    <mergeCell ref="A3:K3"/>
    <mergeCell ref="L5:R5"/>
    <mergeCell ref="L6:R6"/>
    <mergeCell ref="L7:R7"/>
    <mergeCell ref="L8:R8"/>
    <mergeCell ref="L15:R15"/>
    <mergeCell ref="L16:N16"/>
    <mergeCell ref="O16:R16"/>
    <mergeCell ref="L17:N17"/>
    <mergeCell ref="O17:R17"/>
    <mergeCell ref="L9:R9"/>
    <mergeCell ref="L10:R10"/>
    <mergeCell ref="L11:R11"/>
    <mergeCell ref="L12:R12"/>
    <mergeCell ref="L13:R13"/>
    <mergeCell ref="H21:H22"/>
    <mergeCell ref="I21:I22"/>
    <mergeCell ref="J21:J22"/>
    <mergeCell ref="K21:K22"/>
    <mergeCell ref="B21:B22"/>
    <mergeCell ref="C21:C22"/>
    <mergeCell ref="D21:D22"/>
    <mergeCell ref="E21:E22"/>
    <mergeCell ref="F21:F22"/>
    <mergeCell ref="G21:G22"/>
  </mergeCells>
  <printOptions/>
  <pageMargins left="0.2" right="0.39375" top="0.19652777777777777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2011-10-31T05:33:06Z</cp:lastPrinted>
  <dcterms:modified xsi:type="dcterms:W3CDTF">2011-11-03T06:55:26Z</dcterms:modified>
  <cp:category/>
  <cp:version/>
  <cp:contentType/>
  <cp:contentStatus/>
</cp:coreProperties>
</file>